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ndh.local\public\UserData$\mrobertson\XD7\My Documents\"/>
    </mc:Choice>
  </mc:AlternateContent>
  <bookViews>
    <workbookView xWindow="0" yWindow="0" windowWidth="19200" windowHeight="69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  <c r="E88" i="1"/>
  <c r="E87" i="1"/>
  <c r="E81" i="1"/>
  <c r="E82" i="1"/>
  <c r="E83" i="1"/>
  <c r="E84" i="1"/>
  <c r="E85" i="1"/>
  <c r="E86" i="1"/>
  <c r="E80" i="1"/>
  <c r="E79" i="1"/>
  <c r="E77" i="1"/>
  <c r="E74" i="1"/>
  <c r="E75" i="1"/>
  <c r="E76" i="1"/>
  <c r="E73" i="1"/>
  <c r="E58" i="1"/>
  <c r="E49" i="1"/>
  <c r="E52" i="1"/>
  <c r="E69" i="1"/>
  <c r="E59" i="1"/>
  <c r="E61" i="1"/>
  <c r="E60" i="1"/>
  <c r="E56" i="1"/>
  <c r="E66" i="1"/>
  <c r="E65" i="1"/>
  <c r="E57" i="1"/>
  <c r="E63" i="1"/>
  <c r="E53" i="1"/>
  <c r="E55" i="1"/>
  <c r="E62" i="1"/>
  <c r="E64" i="1"/>
  <c r="E68" i="1"/>
  <c r="E51" i="1"/>
  <c r="E48" i="1"/>
  <c r="E54" i="1"/>
  <c r="E50" i="1"/>
  <c r="E67" i="1"/>
  <c r="E40" i="1"/>
  <c r="E41" i="1"/>
  <c r="E42" i="1"/>
  <c r="E44" i="1"/>
  <c r="E43" i="1"/>
  <c r="E36" i="1"/>
  <c r="E35" i="1"/>
  <c r="E37" i="1"/>
  <c r="E38" i="1"/>
  <c r="E29" i="1"/>
  <c r="E13" i="1"/>
  <c r="E31" i="1"/>
  <c r="E30" i="1"/>
  <c r="E24" i="1"/>
  <c r="E19" i="1"/>
  <c r="E23" i="1"/>
  <c r="E22" i="1"/>
  <c r="E15" i="1"/>
  <c r="E21" i="1"/>
  <c r="E25" i="1"/>
  <c r="E16" i="1"/>
  <c r="E18" i="1"/>
  <c r="E26" i="1"/>
  <c r="E20" i="1"/>
  <c r="E17" i="1"/>
  <c r="E14" i="1"/>
  <c r="E10" i="1"/>
  <c r="E8" i="1"/>
  <c r="E9" i="1"/>
  <c r="E5" i="1"/>
  <c r="E6" i="1"/>
</calcChain>
</file>

<file path=xl/sharedStrings.xml><?xml version="1.0" encoding="utf-8"?>
<sst xmlns="http://schemas.openxmlformats.org/spreadsheetml/2006/main" count="228" uniqueCount="113">
  <si>
    <t>PLATE</t>
  </si>
  <si>
    <t>NAME</t>
  </si>
  <si>
    <t>CLUB</t>
  </si>
  <si>
    <t>TIME</t>
  </si>
  <si>
    <t>PLACE</t>
  </si>
  <si>
    <t>4KM COURSE</t>
  </si>
  <si>
    <t>LAPS</t>
  </si>
  <si>
    <t>CATEGORY</t>
  </si>
  <si>
    <t>Youth - Male</t>
  </si>
  <si>
    <t>Nolan Buchanan</t>
  </si>
  <si>
    <t>Dead Ox Trailblazers</t>
  </si>
  <si>
    <t>Lev Frykoda</t>
  </si>
  <si>
    <t>Prairie Mountain Cycling</t>
  </si>
  <si>
    <t>Youth - Female</t>
  </si>
  <si>
    <t>Laura Schwartz</t>
  </si>
  <si>
    <t>Junkyard Dogs</t>
  </si>
  <si>
    <t>Charlotte Klassen</t>
  </si>
  <si>
    <t>Bikes &amp; Beyond</t>
  </si>
  <si>
    <t>Sidonie Klassen</t>
  </si>
  <si>
    <t>Patrick Desjardine</t>
  </si>
  <si>
    <t>Alter Ego</t>
  </si>
  <si>
    <t>Easton Odut</t>
  </si>
  <si>
    <t>Dauphin Derailleurs</t>
  </si>
  <si>
    <t>Layne Wolfenden</t>
  </si>
  <si>
    <t>Evan Falk</t>
  </si>
  <si>
    <t>Eric Kun</t>
  </si>
  <si>
    <t>- 1 lap</t>
  </si>
  <si>
    <t>Jackson Buchanan</t>
  </si>
  <si>
    <t>Mason Gillis</t>
  </si>
  <si>
    <t>Lyric Smith</t>
  </si>
  <si>
    <t>Liam Sobering</t>
  </si>
  <si>
    <t>Derek Murray</t>
  </si>
  <si>
    <t>DNF</t>
  </si>
  <si>
    <t>Jackson Gudz</t>
  </si>
  <si>
    <t>Todd Procure</t>
  </si>
  <si>
    <t>Cade Burley</t>
  </si>
  <si>
    <t>Simon Skopalek</t>
  </si>
  <si>
    <t>Mitchell Gudz</t>
  </si>
  <si>
    <t>Mischa Frykoda</t>
  </si>
  <si>
    <t>Zyra Manuel Kurdziel</t>
  </si>
  <si>
    <t>Analeigh Klassen</t>
  </si>
  <si>
    <t>Whitley Stefanec</t>
  </si>
  <si>
    <t>Olympia St Marys</t>
  </si>
  <si>
    <t>mechanical - Raced 1 lap of 6 KM course</t>
  </si>
  <si>
    <t>Adult - Male</t>
  </si>
  <si>
    <t>Dwayne Murray</t>
  </si>
  <si>
    <t>**mechanical</t>
  </si>
  <si>
    <t>Tyler Steiner</t>
  </si>
  <si>
    <t>MY FIRST RACE</t>
  </si>
  <si>
    <t>Trevor Falk</t>
  </si>
  <si>
    <t>Jorel Eitmontas</t>
  </si>
  <si>
    <t>Adult - Female</t>
  </si>
  <si>
    <t>Suzanne Stobbe</t>
  </si>
  <si>
    <t>Mel Stefaniew</t>
  </si>
  <si>
    <t>Carolyn Rempel</t>
  </si>
  <si>
    <t>Carla Wolfenden</t>
  </si>
  <si>
    <t>Cara Gillis</t>
  </si>
  <si>
    <t>6KM COURSE</t>
  </si>
  <si>
    <t>Sport - Male</t>
  </si>
  <si>
    <t>Dave Bell</t>
  </si>
  <si>
    <t>Blake Stefanec</t>
  </si>
  <si>
    <t>Devo MB</t>
  </si>
  <si>
    <t>Travis Milkowski</t>
  </si>
  <si>
    <t>Marty Kun</t>
  </si>
  <si>
    <t>Adrian Alphonso</t>
  </si>
  <si>
    <t>Clayton Swanton</t>
  </si>
  <si>
    <t>Rainer Peters</t>
  </si>
  <si>
    <t>Wolseley Wheels</t>
  </si>
  <si>
    <t>Trevor Smith</t>
  </si>
  <si>
    <t>Ryder Chetrybuk</t>
  </si>
  <si>
    <t>Brent Chetrybuk</t>
  </si>
  <si>
    <t>Adam Smith</t>
  </si>
  <si>
    <t>Jackson Smith</t>
  </si>
  <si>
    <t>Todd Gudz</t>
  </si>
  <si>
    <t>Bryan Byers</t>
  </si>
  <si>
    <t>Blair Geisel</t>
  </si>
  <si>
    <t>DNS</t>
  </si>
  <si>
    <t>Mansueto Culanag</t>
  </si>
  <si>
    <t>Nazario Liwanag</t>
  </si>
  <si>
    <t>Matthew Stiff</t>
  </si>
  <si>
    <t>Country Cycle</t>
  </si>
  <si>
    <t>Kenton Frith</t>
  </si>
  <si>
    <t>Torin Frith</t>
  </si>
  <si>
    <t>Tim Frykoda</t>
  </si>
  <si>
    <t>Prairie Mountain Cycle</t>
  </si>
  <si>
    <t>Kash Henkelman</t>
  </si>
  <si>
    <t>Tread the Thunder</t>
  </si>
  <si>
    <t>Derek Henkelman</t>
  </si>
  <si>
    <t>Kevin Sutton</t>
  </si>
  <si>
    <t>SK Flat Landers</t>
  </si>
  <si>
    <t>Sport - Female</t>
  </si>
  <si>
    <t>Aimee Gauthier</t>
  </si>
  <si>
    <t>Kathryn Adams</t>
  </si>
  <si>
    <t>Velodonnas</t>
  </si>
  <si>
    <t>Katherine Peters</t>
  </si>
  <si>
    <t>Vanessa Peters</t>
  </si>
  <si>
    <t>mechanical in kids course, raced 1 lap of 6 KM course</t>
  </si>
  <si>
    <t>Elite - Male</t>
  </si>
  <si>
    <t>Jason Howden</t>
  </si>
  <si>
    <t>Dark Red Racing</t>
  </si>
  <si>
    <t>JP Peters</t>
  </si>
  <si>
    <t>Ty Andres</t>
  </si>
  <si>
    <t>Aidan Gauthier</t>
  </si>
  <si>
    <t>Richard Dupuis</t>
  </si>
  <si>
    <t>Ken Stojak</t>
  </si>
  <si>
    <t>2 Wheeled Revolution</t>
  </si>
  <si>
    <t>Jon Borland</t>
  </si>
  <si>
    <t>Brad Gauthier</t>
  </si>
  <si>
    <t>Larry Stefanec</t>
  </si>
  <si>
    <t>Jiri Skopalec</t>
  </si>
  <si>
    <t>Jen Stefanec</t>
  </si>
  <si>
    <t>Devo Mom</t>
  </si>
  <si>
    <t>Elite -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</si>
</sst>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21" fontId="0" fillId="0" borderId="0" xfId="0" applyNumberFormat="1"/>
    <xf numFmtId="21" fontId="1" fillId="0" borderId="0" xfId="0" applyNumberFormat="1" applyFont="1"/>
    <xf numFmtId="21" fontId="0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quotePrefix="1"/>
    <xf numFmtId="21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/>
    <xf numFmtId="21" fontId="0" fillId="2" borderId="0" xfId="0" applyNumberFormat="1" applyFill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0"/>
  <sheetViews>
    <sheetView tabSelected="1" workbookViewId="0">
      <selection sqref="A1:XFD1"/>
    </sheetView>
  </sheetViews>
  <sheetFormatPr defaultRowHeight="15" x14ac:dyDescent="0.25"/>
  <cols>
    <col min="1" max="1" width="9.140625" style="5"/>
    <col min="2" max="2" width="19.85546875" bestFit="1" customWidth="1"/>
    <col min="3" max="3" width="23" bestFit="1" customWidth="1"/>
    <col min="4" max="4" width="7.140625" style="2" hidden="1" customWidth="1"/>
    <col min="5" max="5" width="9.140625" style="2"/>
    <col min="6" max="6" width="5.28515625" style="5" bestFit="1" customWidth="1"/>
    <col min="7" max="7" width="14.42578125" style="5" bestFit="1" customWidth="1"/>
    <col min="8" max="8" width="6.42578125" style="5" bestFit="1" customWidth="1"/>
  </cols>
  <sheetData>
    <row r="3" spans="1:8" ht="18.75" x14ac:dyDescent="0.3">
      <c r="A3" s="11" t="s">
        <v>5</v>
      </c>
      <c r="B3" s="12"/>
      <c r="C3" s="12"/>
      <c r="D3" s="13"/>
      <c r="E3" s="13"/>
      <c r="F3" s="14"/>
      <c r="G3" s="14"/>
      <c r="H3" s="14"/>
    </row>
    <row r="4" spans="1:8" s="1" customFormat="1" x14ac:dyDescent="0.25">
      <c r="A4" s="6" t="s">
        <v>0</v>
      </c>
      <c r="B4" s="1" t="s">
        <v>1</v>
      </c>
      <c r="C4" s="1" t="s">
        <v>2</v>
      </c>
      <c r="D4" s="4">
        <v>2.0833333333333333E-3</v>
      </c>
      <c r="E4" s="3" t="s">
        <v>3</v>
      </c>
      <c r="F4" s="6" t="s">
        <v>6</v>
      </c>
      <c r="G4" s="6" t="s">
        <v>7</v>
      </c>
      <c r="H4" s="6" t="s">
        <v>4</v>
      </c>
    </row>
    <row r="5" spans="1:8" x14ac:dyDescent="0.25">
      <c r="A5" s="5">
        <v>1155</v>
      </c>
      <c r="B5" t="s">
        <v>11</v>
      </c>
      <c r="C5" t="s">
        <v>12</v>
      </c>
      <c r="D5" s="2">
        <v>1.5949074074074074E-2</v>
      </c>
      <c r="E5" s="2">
        <f>D5-$D$4</f>
        <v>1.3865740740740741E-2</v>
      </c>
      <c r="F5" s="5">
        <v>1</v>
      </c>
      <c r="G5" s="5" t="s">
        <v>8</v>
      </c>
      <c r="H5" s="5">
        <v>1</v>
      </c>
    </row>
    <row r="6" spans="1:8" ht="14.25" customHeight="1" x14ac:dyDescent="0.25">
      <c r="A6" s="5">
        <v>78</v>
      </c>
      <c r="B6" t="s">
        <v>9</v>
      </c>
      <c r="C6" t="s">
        <v>10</v>
      </c>
      <c r="D6" s="2">
        <v>1.8680555555555554E-2</v>
      </c>
      <c r="E6" s="2">
        <f>D6-$D$4</f>
        <v>1.6597222222222222E-2</v>
      </c>
      <c r="F6" s="5">
        <v>1</v>
      </c>
      <c r="G6" s="5" t="s">
        <v>8</v>
      </c>
      <c r="H6" s="5">
        <v>2</v>
      </c>
    </row>
    <row r="7" spans="1:8" ht="14.25" customHeight="1" x14ac:dyDescent="0.25"/>
    <row r="8" spans="1:8" x14ac:dyDescent="0.25">
      <c r="A8" s="5">
        <v>1178</v>
      </c>
      <c r="B8" t="s">
        <v>18</v>
      </c>
      <c r="C8" t="s">
        <v>17</v>
      </c>
      <c r="D8" s="2">
        <v>1.7650462962962962E-2</v>
      </c>
      <c r="E8" s="2">
        <f>D8-$D$4</f>
        <v>1.5567129629629629E-2</v>
      </c>
      <c r="F8" s="5">
        <v>1</v>
      </c>
      <c r="G8" s="5" t="s">
        <v>13</v>
      </c>
      <c r="H8" s="5">
        <v>1</v>
      </c>
    </row>
    <row r="9" spans="1:8" x14ac:dyDescent="0.25">
      <c r="A9" s="5">
        <v>1399</v>
      </c>
      <c r="B9" t="s">
        <v>14</v>
      </c>
      <c r="C9" t="s">
        <v>15</v>
      </c>
      <c r="D9" s="2">
        <v>1.8761574074074073E-2</v>
      </c>
      <c r="E9" s="2">
        <f>D9-$D$4</f>
        <v>1.667824074074074E-2</v>
      </c>
      <c r="F9" s="5">
        <v>1</v>
      </c>
      <c r="G9" s="5" t="s">
        <v>13</v>
      </c>
      <c r="H9" s="5">
        <v>2</v>
      </c>
    </row>
    <row r="10" spans="1:8" x14ac:dyDescent="0.25">
      <c r="A10" s="5">
        <v>952</v>
      </c>
      <c r="B10" t="s">
        <v>16</v>
      </c>
      <c r="C10" t="s">
        <v>17</v>
      </c>
      <c r="D10" s="2">
        <v>2.0474537037037038E-2</v>
      </c>
      <c r="E10" s="2">
        <f>D10-$D$4</f>
        <v>1.8391203703703705E-2</v>
      </c>
      <c r="F10" s="5">
        <v>1</v>
      </c>
      <c r="G10" s="5" t="s">
        <v>13</v>
      </c>
      <c r="H10" s="5">
        <v>3</v>
      </c>
    </row>
    <row r="12" spans="1:8" x14ac:dyDescent="0.25">
      <c r="D12" s="2">
        <v>1.3888888888888889E-3</v>
      </c>
    </row>
    <row r="13" spans="1:8" x14ac:dyDescent="0.25">
      <c r="A13" s="5">
        <v>74</v>
      </c>
      <c r="B13" t="s">
        <v>24</v>
      </c>
      <c r="D13" s="2">
        <v>2.2847222222222224E-2</v>
      </c>
      <c r="E13" s="2">
        <f>D13-$D$12</f>
        <v>2.1458333333333336E-2</v>
      </c>
      <c r="F13" s="5">
        <v>2</v>
      </c>
      <c r="G13" s="5" t="s">
        <v>8</v>
      </c>
      <c r="H13" s="5">
        <v>1</v>
      </c>
    </row>
    <row r="14" spans="1:8" x14ac:dyDescent="0.25">
      <c r="A14" s="5">
        <v>1150</v>
      </c>
      <c r="B14" t="s">
        <v>19</v>
      </c>
      <c r="C14" t="s">
        <v>20</v>
      </c>
      <c r="D14" s="2">
        <v>2.5509259259259259E-2</v>
      </c>
      <c r="E14" s="2">
        <f>D14-$D$12</f>
        <v>2.4120370370370372E-2</v>
      </c>
      <c r="F14" s="5">
        <v>2</v>
      </c>
      <c r="G14" s="5" t="s">
        <v>8</v>
      </c>
      <c r="H14" s="5">
        <v>2</v>
      </c>
    </row>
    <row r="15" spans="1:8" x14ac:dyDescent="0.25">
      <c r="A15" s="5">
        <v>86</v>
      </c>
      <c r="B15" t="s">
        <v>33</v>
      </c>
      <c r="D15" s="2">
        <v>2.5821759259259256E-2</v>
      </c>
      <c r="E15" s="2">
        <f>D15-$D$12</f>
        <v>2.4432870370370369E-2</v>
      </c>
      <c r="F15" s="5">
        <v>2</v>
      </c>
      <c r="G15" s="5" t="s">
        <v>8</v>
      </c>
      <c r="H15" s="5">
        <v>3</v>
      </c>
    </row>
    <row r="16" spans="1:8" x14ac:dyDescent="0.25">
      <c r="A16" s="5">
        <v>70</v>
      </c>
      <c r="B16" t="s">
        <v>21</v>
      </c>
      <c r="C16" s="7" t="s">
        <v>22</v>
      </c>
      <c r="D16" s="2">
        <v>2.7060185185185187E-2</v>
      </c>
      <c r="E16" s="2">
        <f>D16-$D$12</f>
        <v>2.56712962962963E-2</v>
      </c>
      <c r="F16" s="5">
        <v>2</v>
      </c>
      <c r="G16" s="5" t="s">
        <v>8</v>
      </c>
      <c r="H16" s="5">
        <v>4</v>
      </c>
    </row>
    <row r="17" spans="1:9" x14ac:dyDescent="0.25">
      <c r="A17" s="5">
        <v>1387</v>
      </c>
      <c r="B17" t="s">
        <v>28</v>
      </c>
      <c r="C17" t="s">
        <v>15</v>
      </c>
      <c r="D17" s="2">
        <v>2.7685185185185188E-2</v>
      </c>
      <c r="E17" s="2">
        <f>D17-$D$12</f>
        <v>2.62962962962963E-2</v>
      </c>
      <c r="F17" s="5">
        <v>2</v>
      </c>
      <c r="G17" s="5" t="s">
        <v>8</v>
      </c>
      <c r="H17" s="5">
        <v>5</v>
      </c>
    </row>
    <row r="18" spans="1:9" x14ac:dyDescent="0.25">
      <c r="A18" s="5">
        <v>19</v>
      </c>
      <c r="B18" t="s">
        <v>23</v>
      </c>
      <c r="C18" s="7" t="s">
        <v>22</v>
      </c>
      <c r="D18" s="2">
        <v>2.8900462962962961E-2</v>
      </c>
      <c r="E18" s="2">
        <f>D18-$D$12</f>
        <v>2.7511574074074074E-2</v>
      </c>
      <c r="F18" s="5">
        <v>2</v>
      </c>
      <c r="G18" s="5" t="s">
        <v>8</v>
      </c>
      <c r="H18" s="5">
        <v>6</v>
      </c>
    </row>
    <row r="19" spans="1:9" x14ac:dyDescent="0.25">
      <c r="A19" s="5">
        <v>102</v>
      </c>
      <c r="B19" t="s">
        <v>36</v>
      </c>
      <c r="C19" t="s">
        <v>20</v>
      </c>
      <c r="D19" s="2">
        <v>2.9502314814814815E-2</v>
      </c>
      <c r="E19" s="2">
        <f>D19-$D$12</f>
        <v>2.8113425925925927E-2</v>
      </c>
      <c r="F19" s="5">
        <v>2</v>
      </c>
      <c r="G19" s="5" t="s">
        <v>8</v>
      </c>
      <c r="H19" s="5">
        <v>7</v>
      </c>
    </row>
    <row r="20" spans="1:9" x14ac:dyDescent="0.25">
      <c r="A20" s="5">
        <v>79</v>
      </c>
      <c r="B20" t="s">
        <v>27</v>
      </c>
      <c r="C20" t="s">
        <v>10</v>
      </c>
      <c r="D20" s="2">
        <v>2.9837962962962965E-2</v>
      </c>
      <c r="E20" s="2">
        <f>D20-$D$12</f>
        <v>2.8449074074074078E-2</v>
      </c>
      <c r="F20" s="5">
        <v>2</v>
      </c>
      <c r="G20" s="5" t="s">
        <v>8</v>
      </c>
      <c r="H20" s="5">
        <v>8</v>
      </c>
    </row>
    <row r="21" spans="1:9" x14ac:dyDescent="0.25">
      <c r="A21" s="5">
        <v>90</v>
      </c>
      <c r="B21" t="s">
        <v>34</v>
      </c>
      <c r="D21" s="2">
        <v>3.0034722222222223E-2</v>
      </c>
      <c r="E21" s="2">
        <f>D21-$D$12</f>
        <v>2.8645833333333336E-2</v>
      </c>
      <c r="F21" s="5">
        <v>2</v>
      </c>
      <c r="G21" s="5" t="s">
        <v>8</v>
      </c>
      <c r="H21" s="5">
        <v>9</v>
      </c>
    </row>
    <row r="22" spans="1:9" x14ac:dyDescent="0.25">
      <c r="A22" s="5">
        <v>25</v>
      </c>
      <c r="B22" t="s">
        <v>30</v>
      </c>
      <c r="C22" t="s">
        <v>22</v>
      </c>
      <c r="D22" s="2">
        <v>3.123842592592593E-2</v>
      </c>
      <c r="E22" s="2">
        <f>D22-$D$12</f>
        <v>2.9849537037037042E-2</v>
      </c>
      <c r="F22" s="5">
        <v>2</v>
      </c>
      <c r="G22" s="5" t="s">
        <v>8</v>
      </c>
      <c r="H22" s="5">
        <v>10</v>
      </c>
    </row>
    <row r="23" spans="1:9" x14ac:dyDescent="0.25">
      <c r="A23" s="5">
        <v>27</v>
      </c>
      <c r="B23" t="s">
        <v>29</v>
      </c>
      <c r="C23" t="s">
        <v>22</v>
      </c>
      <c r="D23" s="2">
        <v>3.1631944444444442E-2</v>
      </c>
      <c r="E23" s="2">
        <f>D23-$D$12</f>
        <v>3.0243055555555554E-2</v>
      </c>
      <c r="F23" s="5">
        <v>2</v>
      </c>
      <c r="G23" s="5" t="s">
        <v>8</v>
      </c>
      <c r="H23" s="5">
        <v>11</v>
      </c>
    </row>
    <row r="24" spans="1:9" x14ac:dyDescent="0.25">
      <c r="A24" s="5">
        <v>83</v>
      </c>
      <c r="B24" t="s">
        <v>37</v>
      </c>
      <c r="D24" s="2">
        <v>3.2002314814814817E-2</v>
      </c>
      <c r="E24" s="2">
        <f>D24-$D$12</f>
        <v>3.0613425925925929E-2</v>
      </c>
      <c r="F24" s="5">
        <v>2</v>
      </c>
      <c r="G24" s="5" t="s">
        <v>8</v>
      </c>
      <c r="H24" s="5">
        <v>12</v>
      </c>
    </row>
    <row r="25" spans="1:9" x14ac:dyDescent="0.25">
      <c r="A25" s="5">
        <v>949</v>
      </c>
      <c r="B25" t="s">
        <v>35</v>
      </c>
      <c r="C25" t="s">
        <v>20</v>
      </c>
      <c r="D25" s="2">
        <v>3.6111111111111115E-2</v>
      </c>
      <c r="E25" s="2">
        <f>D25-$D$12</f>
        <v>3.4722222222222224E-2</v>
      </c>
      <c r="F25" s="5">
        <v>2</v>
      </c>
      <c r="G25" s="5" t="s">
        <v>8</v>
      </c>
      <c r="H25" s="5">
        <v>13</v>
      </c>
    </row>
    <row r="26" spans="1:9" x14ac:dyDescent="0.25">
      <c r="A26" s="5">
        <v>1552</v>
      </c>
      <c r="B26" t="s">
        <v>25</v>
      </c>
      <c r="C26" t="s">
        <v>20</v>
      </c>
      <c r="D26" s="2">
        <v>2.0335648148148148E-2</v>
      </c>
      <c r="E26" s="2">
        <f>D26-$D$12</f>
        <v>1.894675925925926E-2</v>
      </c>
      <c r="F26" s="5">
        <v>2</v>
      </c>
      <c r="G26" s="5" t="s">
        <v>8</v>
      </c>
      <c r="H26" s="5">
        <v>14</v>
      </c>
      <c r="I26" s="8" t="s">
        <v>26</v>
      </c>
    </row>
    <row r="27" spans="1:9" x14ac:dyDescent="0.25">
      <c r="A27" s="5">
        <v>93</v>
      </c>
      <c r="B27" t="s">
        <v>31</v>
      </c>
      <c r="E27" s="9" t="s">
        <v>32</v>
      </c>
      <c r="F27" s="5">
        <v>2</v>
      </c>
      <c r="G27" s="5" t="s">
        <v>8</v>
      </c>
      <c r="H27" s="5" t="s">
        <v>32</v>
      </c>
    </row>
    <row r="29" spans="1:9" x14ac:dyDescent="0.25">
      <c r="A29" s="5">
        <v>1376</v>
      </c>
      <c r="B29" t="s">
        <v>41</v>
      </c>
      <c r="C29" t="s">
        <v>42</v>
      </c>
      <c r="D29" s="2">
        <v>2.7800925925925923E-2</v>
      </c>
      <c r="E29" s="2">
        <f>D29-$D$12</f>
        <v>2.6412037037037036E-2</v>
      </c>
      <c r="F29" s="5">
        <v>2</v>
      </c>
      <c r="G29" s="5" t="s">
        <v>13</v>
      </c>
      <c r="H29" s="5">
        <v>1</v>
      </c>
    </row>
    <row r="30" spans="1:9" x14ac:dyDescent="0.25">
      <c r="A30" s="5">
        <v>1546</v>
      </c>
      <c r="B30" t="s">
        <v>38</v>
      </c>
      <c r="C30" t="s">
        <v>12</v>
      </c>
      <c r="D30" s="2">
        <v>3.0219907407407407E-2</v>
      </c>
      <c r="E30" s="2">
        <f>D30-$D$12</f>
        <v>2.883101851851852E-2</v>
      </c>
      <c r="F30" s="5">
        <v>2</v>
      </c>
      <c r="G30" s="5" t="s">
        <v>13</v>
      </c>
      <c r="H30" s="5">
        <v>2</v>
      </c>
    </row>
    <row r="31" spans="1:9" x14ac:dyDescent="0.25">
      <c r="A31" s="5">
        <v>1386</v>
      </c>
      <c r="B31" t="s">
        <v>40</v>
      </c>
      <c r="C31" t="s">
        <v>17</v>
      </c>
      <c r="D31" s="2">
        <v>3.3796296296296297E-2</v>
      </c>
      <c r="E31" s="2">
        <f>D31-$D$12</f>
        <v>3.2407407407407406E-2</v>
      </c>
      <c r="F31" s="5">
        <v>2</v>
      </c>
      <c r="G31" s="5" t="s">
        <v>13</v>
      </c>
      <c r="H31" s="5">
        <v>3</v>
      </c>
    </row>
    <row r="32" spans="1:9" x14ac:dyDescent="0.25">
      <c r="A32" s="5">
        <v>1381</v>
      </c>
      <c r="B32" t="s">
        <v>39</v>
      </c>
      <c r="C32" t="s">
        <v>17</v>
      </c>
      <c r="H32" s="10" t="s">
        <v>43</v>
      </c>
    </row>
    <row r="34" spans="1:9" x14ac:dyDescent="0.25">
      <c r="D34" s="2">
        <v>6.9444444444444447E-4</v>
      </c>
      <c r="G34" s="6" t="s">
        <v>48</v>
      </c>
    </row>
    <row r="35" spans="1:9" x14ac:dyDescent="0.25">
      <c r="A35" s="5">
        <v>95</v>
      </c>
      <c r="B35" t="s">
        <v>49</v>
      </c>
      <c r="D35" s="2">
        <v>2.3969907407407409E-2</v>
      </c>
      <c r="E35" s="2">
        <f>D35-$D$34</f>
        <v>2.3275462962962963E-2</v>
      </c>
      <c r="F35" s="5">
        <v>2</v>
      </c>
      <c r="G35" s="5" t="s">
        <v>44</v>
      </c>
      <c r="H35" s="5">
        <v>1</v>
      </c>
    </row>
    <row r="36" spans="1:9" x14ac:dyDescent="0.25">
      <c r="A36" s="5">
        <v>94</v>
      </c>
      <c r="B36" t="s">
        <v>47</v>
      </c>
      <c r="D36" s="2">
        <v>2.568287037037037E-2</v>
      </c>
      <c r="E36" s="2">
        <f>D36-$D$34</f>
        <v>2.4988425925925924E-2</v>
      </c>
      <c r="F36" s="5">
        <v>2</v>
      </c>
      <c r="G36" s="5" t="s">
        <v>44</v>
      </c>
      <c r="H36" s="5">
        <v>2</v>
      </c>
    </row>
    <row r="37" spans="1:9" x14ac:dyDescent="0.25">
      <c r="A37" s="5">
        <v>96</v>
      </c>
      <c r="B37" t="s">
        <v>50</v>
      </c>
      <c r="D37" s="2">
        <v>3.0902777777777779E-2</v>
      </c>
      <c r="E37" s="2">
        <f>D37-$D$34</f>
        <v>3.0208333333333334E-2</v>
      </c>
      <c r="F37" s="5">
        <v>2</v>
      </c>
      <c r="G37" s="5" t="s">
        <v>44</v>
      </c>
      <c r="H37" s="5">
        <v>3</v>
      </c>
    </row>
    <row r="38" spans="1:9" x14ac:dyDescent="0.25">
      <c r="A38" s="5">
        <v>73</v>
      </c>
      <c r="B38" t="s">
        <v>45</v>
      </c>
      <c r="D38" s="2">
        <v>4.7870370370370369E-2</v>
      </c>
      <c r="E38" s="2">
        <f>D38-$D$34</f>
        <v>4.7175925925925927E-2</v>
      </c>
      <c r="F38" s="5">
        <v>2</v>
      </c>
      <c r="G38" s="5" t="s">
        <v>44</v>
      </c>
      <c r="H38" s="5">
        <v>4</v>
      </c>
      <c r="I38" t="s">
        <v>46</v>
      </c>
    </row>
    <row r="40" spans="1:9" x14ac:dyDescent="0.25">
      <c r="A40" s="5">
        <v>82</v>
      </c>
      <c r="B40" t="s">
        <v>53</v>
      </c>
      <c r="D40" s="2">
        <v>2.6342592592592588E-2</v>
      </c>
      <c r="E40" s="2">
        <f>D40-$D$34</f>
        <v>2.5648148148148142E-2</v>
      </c>
      <c r="F40" s="5">
        <v>2</v>
      </c>
      <c r="G40" s="5" t="s">
        <v>51</v>
      </c>
      <c r="H40" s="5">
        <v>1</v>
      </c>
    </row>
    <row r="41" spans="1:9" x14ac:dyDescent="0.25">
      <c r="A41" s="5">
        <v>84</v>
      </c>
      <c r="B41" t="s">
        <v>54</v>
      </c>
      <c r="D41" s="2">
        <v>2.9560185185185189E-2</v>
      </c>
      <c r="E41" s="2">
        <f>D41-$D$34</f>
        <v>2.8865740740740744E-2</v>
      </c>
      <c r="F41" s="5">
        <v>2</v>
      </c>
      <c r="G41" s="5" t="s">
        <v>51</v>
      </c>
      <c r="H41" s="5">
        <v>2</v>
      </c>
    </row>
    <row r="42" spans="1:9" x14ac:dyDescent="0.25">
      <c r="A42" s="5">
        <v>72</v>
      </c>
      <c r="B42" t="s">
        <v>55</v>
      </c>
      <c r="C42" t="s">
        <v>22</v>
      </c>
      <c r="D42" s="2">
        <v>3.1365740740740743E-2</v>
      </c>
      <c r="E42" s="2">
        <f>D42-$D$34</f>
        <v>3.0671296296296297E-2</v>
      </c>
      <c r="F42" s="5">
        <v>2</v>
      </c>
      <c r="G42" s="5" t="s">
        <v>51</v>
      </c>
      <c r="H42" s="5">
        <v>3</v>
      </c>
    </row>
    <row r="43" spans="1:9" x14ac:dyDescent="0.25">
      <c r="A43" s="5">
        <v>104</v>
      </c>
      <c r="B43" t="s">
        <v>52</v>
      </c>
      <c r="D43" s="2">
        <v>3.3159722222222222E-2</v>
      </c>
      <c r="E43" s="2">
        <f>D43-$D$34</f>
        <v>3.246527777777778E-2</v>
      </c>
      <c r="F43" s="5">
        <v>2</v>
      </c>
      <c r="G43" s="5" t="s">
        <v>51</v>
      </c>
      <c r="H43" s="5">
        <v>4</v>
      </c>
    </row>
    <row r="44" spans="1:9" x14ac:dyDescent="0.25">
      <c r="A44" s="5">
        <v>654</v>
      </c>
      <c r="B44" t="s">
        <v>56</v>
      </c>
      <c r="C44" t="s">
        <v>15</v>
      </c>
      <c r="D44" s="2">
        <v>1.744212962962963E-2</v>
      </c>
      <c r="E44" s="2">
        <f>D44-$D$34</f>
        <v>1.6747685185185185E-2</v>
      </c>
      <c r="F44" s="5">
        <v>2</v>
      </c>
      <c r="G44" s="5" t="s">
        <v>51</v>
      </c>
      <c r="H44" s="5">
        <v>5</v>
      </c>
      <c r="I44" s="8" t="s">
        <v>26</v>
      </c>
    </row>
    <row r="46" spans="1:9" ht="18.75" x14ac:dyDescent="0.3">
      <c r="A46" s="11" t="s">
        <v>57</v>
      </c>
      <c r="B46" s="12"/>
      <c r="C46" s="12"/>
      <c r="D46" s="13"/>
      <c r="E46" s="13"/>
      <c r="F46" s="14"/>
      <c r="G46" s="14"/>
      <c r="H46" s="14"/>
    </row>
    <row r="47" spans="1:9" x14ac:dyDescent="0.25">
      <c r="A47" s="6" t="s">
        <v>0</v>
      </c>
      <c r="B47" s="1" t="s">
        <v>1</v>
      </c>
      <c r="C47" s="1" t="s">
        <v>2</v>
      </c>
      <c r="D47" s="4">
        <v>1.3888888888888889E-3</v>
      </c>
      <c r="E47" s="3" t="s">
        <v>3</v>
      </c>
      <c r="F47" s="6" t="s">
        <v>6</v>
      </c>
      <c r="G47" s="6" t="s">
        <v>7</v>
      </c>
      <c r="H47" s="6" t="s">
        <v>4</v>
      </c>
    </row>
    <row r="48" spans="1:9" x14ac:dyDescent="0.25">
      <c r="A48" s="5">
        <v>109</v>
      </c>
      <c r="B48" t="s">
        <v>83</v>
      </c>
      <c r="C48" t="s">
        <v>84</v>
      </c>
      <c r="D48" s="2">
        <v>3.9988425925925927E-2</v>
      </c>
      <c r="E48" s="2">
        <f>D48-$D$47</f>
        <v>3.8599537037037036E-2</v>
      </c>
      <c r="F48" s="5">
        <v>3</v>
      </c>
      <c r="G48" s="5" t="s">
        <v>58</v>
      </c>
      <c r="H48" s="5">
        <v>1</v>
      </c>
    </row>
    <row r="49" spans="1:8" x14ac:dyDescent="0.25">
      <c r="A49" s="5">
        <v>119</v>
      </c>
      <c r="B49" t="s">
        <v>81</v>
      </c>
      <c r="C49" t="s">
        <v>17</v>
      </c>
      <c r="D49" s="2">
        <v>4.0509259259259259E-2</v>
      </c>
      <c r="E49" s="2">
        <f>D49-$D$47</f>
        <v>3.9120370370370368E-2</v>
      </c>
      <c r="F49" s="5">
        <v>3</v>
      </c>
      <c r="G49" s="5" t="s">
        <v>58</v>
      </c>
      <c r="H49" s="5">
        <v>2</v>
      </c>
    </row>
    <row r="50" spans="1:8" x14ac:dyDescent="0.25">
      <c r="A50" s="5">
        <v>112</v>
      </c>
      <c r="B50" t="s">
        <v>87</v>
      </c>
      <c r="C50" t="s">
        <v>86</v>
      </c>
      <c r="D50" s="2">
        <v>4.2893518518518518E-2</v>
      </c>
      <c r="E50" s="2">
        <f>D50-$D$47</f>
        <v>4.1504629629629627E-2</v>
      </c>
      <c r="F50" s="5">
        <v>3</v>
      </c>
      <c r="G50" s="5" t="s">
        <v>58</v>
      </c>
      <c r="H50" s="5">
        <v>3</v>
      </c>
    </row>
    <row r="51" spans="1:8" x14ac:dyDescent="0.25">
      <c r="A51" s="5">
        <v>106</v>
      </c>
      <c r="B51" t="s">
        <v>79</v>
      </c>
      <c r="C51" t="s">
        <v>80</v>
      </c>
      <c r="D51" s="2">
        <v>4.3206018518518519E-2</v>
      </c>
      <c r="E51" s="2">
        <f>D51-$D$47</f>
        <v>4.1817129629629628E-2</v>
      </c>
      <c r="F51" s="5">
        <v>3</v>
      </c>
      <c r="G51" s="5" t="s">
        <v>58</v>
      </c>
      <c r="H51" s="5">
        <v>4</v>
      </c>
    </row>
    <row r="52" spans="1:8" x14ac:dyDescent="0.25">
      <c r="A52" s="5">
        <v>526</v>
      </c>
      <c r="B52" t="s">
        <v>82</v>
      </c>
      <c r="C52" t="s">
        <v>17</v>
      </c>
      <c r="D52" s="2">
        <v>4.3298611111111107E-2</v>
      </c>
      <c r="E52" s="2">
        <f>D52-$D$47</f>
        <v>4.1909722222222216E-2</v>
      </c>
      <c r="F52" s="5">
        <v>3</v>
      </c>
      <c r="G52" s="5" t="s">
        <v>58</v>
      </c>
      <c r="H52" s="5">
        <v>5</v>
      </c>
    </row>
    <row r="53" spans="1:8" x14ac:dyDescent="0.25">
      <c r="A53" s="5">
        <v>1526</v>
      </c>
      <c r="B53" t="s">
        <v>71</v>
      </c>
      <c r="C53" t="s">
        <v>61</v>
      </c>
      <c r="D53" s="2">
        <v>4.3379629629629629E-2</v>
      </c>
      <c r="E53" s="2">
        <f>D53-$D$47</f>
        <v>4.1990740740740738E-2</v>
      </c>
      <c r="F53" s="5">
        <v>3</v>
      </c>
      <c r="G53" s="5" t="s">
        <v>58</v>
      </c>
      <c r="H53" s="5">
        <v>6</v>
      </c>
    </row>
    <row r="54" spans="1:8" x14ac:dyDescent="0.25">
      <c r="A54" s="5">
        <v>111</v>
      </c>
      <c r="B54" t="s">
        <v>85</v>
      </c>
      <c r="C54" t="s">
        <v>86</v>
      </c>
      <c r="D54" s="2">
        <v>4.4004629629629623E-2</v>
      </c>
      <c r="E54" s="2">
        <f>D54-$D$47</f>
        <v>4.2615740740740732E-2</v>
      </c>
      <c r="F54" s="5">
        <v>3</v>
      </c>
      <c r="G54" s="5" t="s">
        <v>58</v>
      </c>
      <c r="H54" s="5">
        <v>7</v>
      </c>
    </row>
    <row r="55" spans="1:8" x14ac:dyDescent="0.25">
      <c r="A55" s="5">
        <v>1527</v>
      </c>
      <c r="B55" t="s">
        <v>72</v>
      </c>
      <c r="C55" t="s">
        <v>61</v>
      </c>
      <c r="D55" s="2">
        <v>4.462962962962963E-2</v>
      </c>
      <c r="E55" s="2">
        <f>D55-$D$47</f>
        <v>4.3240740740740739E-2</v>
      </c>
      <c r="F55" s="5">
        <v>3</v>
      </c>
      <c r="G55" s="5" t="s">
        <v>58</v>
      </c>
      <c r="H55" s="5">
        <v>8</v>
      </c>
    </row>
    <row r="56" spans="1:8" x14ac:dyDescent="0.25">
      <c r="A56" s="5">
        <v>80</v>
      </c>
      <c r="B56" t="s">
        <v>65</v>
      </c>
      <c r="C56" t="s">
        <v>22</v>
      </c>
      <c r="D56" s="2">
        <v>4.4641203703703704E-2</v>
      </c>
      <c r="E56" s="2">
        <f>D56-$D$47</f>
        <v>4.3252314814814813E-2</v>
      </c>
      <c r="F56" s="5">
        <v>3</v>
      </c>
      <c r="G56" s="5" t="s">
        <v>58</v>
      </c>
      <c r="H56" s="5">
        <v>9</v>
      </c>
    </row>
    <row r="57" spans="1:8" x14ac:dyDescent="0.25">
      <c r="A57" s="5">
        <v>1717</v>
      </c>
      <c r="B57" t="s">
        <v>69</v>
      </c>
      <c r="C57" t="s">
        <v>22</v>
      </c>
      <c r="D57" s="2">
        <v>4.5196759259259256E-2</v>
      </c>
      <c r="E57" s="2">
        <f>D57-$D$47</f>
        <v>4.3807870370370365E-2</v>
      </c>
      <c r="F57" s="5">
        <v>3</v>
      </c>
      <c r="G57" s="5" t="s">
        <v>58</v>
      </c>
      <c r="H57" s="5">
        <v>10</v>
      </c>
    </row>
    <row r="58" spans="1:8" x14ac:dyDescent="0.25">
      <c r="A58" s="5">
        <v>110</v>
      </c>
      <c r="B58" t="s">
        <v>88</v>
      </c>
      <c r="C58" t="s">
        <v>89</v>
      </c>
      <c r="D58" s="2">
        <v>4.5775462962962969E-2</v>
      </c>
      <c r="E58" s="2">
        <f>D58-$D$47</f>
        <v>4.4386574074074078E-2</v>
      </c>
      <c r="F58" s="5">
        <v>3</v>
      </c>
      <c r="G58" s="5" t="s">
        <v>58</v>
      </c>
      <c r="H58" s="5">
        <v>11</v>
      </c>
    </row>
    <row r="59" spans="1:8" x14ac:dyDescent="0.25">
      <c r="A59" s="5">
        <v>407</v>
      </c>
      <c r="B59" t="s">
        <v>62</v>
      </c>
      <c r="D59" s="2">
        <v>4.6828703703703706E-2</v>
      </c>
      <c r="E59" s="2">
        <f>D59-$D$47</f>
        <v>4.5439814814814815E-2</v>
      </c>
      <c r="F59" s="5">
        <v>3</v>
      </c>
      <c r="G59" s="5" t="s">
        <v>58</v>
      </c>
      <c r="H59" s="5">
        <v>12</v>
      </c>
    </row>
    <row r="60" spans="1:8" x14ac:dyDescent="0.25">
      <c r="A60" s="5">
        <v>76</v>
      </c>
      <c r="B60" t="s">
        <v>64</v>
      </c>
      <c r="D60" s="2">
        <v>4.7037037037037037E-2</v>
      </c>
      <c r="E60" s="2">
        <f>D60-$D$47</f>
        <v>4.5648148148148146E-2</v>
      </c>
      <c r="F60" s="5">
        <v>3</v>
      </c>
      <c r="G60" s="5" t="s">
        <v>58</v>
      </c>
      <c r="H60" s="5">
        <v>13</v>
      </c>
    </row>
    <row r="61" spans="1:8" x14ac:dyDescent="0.25">
      <c r="A61" s="5">
        <v>75</v>
      </c>
      <c r="B61" t="s">
        <v>63</v>
      </c>
      <c r="C61" t="s">
        <v>20</v>
      </c>
      <c r="D61" s="2">
        <v>4.7418981481481486E-2</v>
      </c>
      <c r="E61" s="2">
        <f>D61-$D$47</f>
        <v>4.6030092592592595E-2</v>
      </c>
      <c r="F61" s="5">
        <v>3</v>
      </c>
      <c r="G61" s="5" t="s">
        <v>58</v>
      </c>
      <c r="H61" s="5">
        <v>14</v>
      </c>
    </row>
    <row r="62" spans="1:8" x14ac:dyDescent="0.25">
      <c r="A62" s="5">
        <v>91</v>
      </c>
      <c r="B62" t="s">
        <v>73</v>
      </c>
      <c r="D62" s="2">
        <v>4.8206018518518523E-2</v>
      </c>
      <c r="E62" s="2">
        <f>D62-$D$47</f>
        <v>4.6817129629629632E-2</v>
      </c>
      <c r="F62" s="5">
        <v>3</v>
      </c>
      <c r="G62" s="5" t="s">
        <v>58</v>
      </c>
      <c r="H62" s="5">
        <v>15</v>
      </c>
    </row>
    <row r="63" spans="1:8" x14ac:dyDescent="0.25">
      <c r="A63" s="5">
        <v>178</v>
      </c>
      <c r="B63" t="s">
        <v>70</v>
      </c>
      <c r="C63" t="s">
        <v>22</v>
      </c>
      <c r="D63" s="2">
        <v>4.8414351851851854E-2</v>
      </c>
      <c r="E63" s="2">
        <f>D63-$D$47</f>
        <v>4.7025462962962963E-2</v>
      </c>
      <c r="F63" s="5">
        <v>3</v>
      </c>
      <c r="G63" s="5" t="s">
        <v>58</v>
      </c>
      <c r="H63" s="5">
        <v>16</v>
      </c>
    </row>
    <row r="64" spans="1:8" x14ac:dyDescent="0.25">
      <c r="A64" s="5">
        <v>89</v>
      </c>
      <c r="B64" t="s">
        <v>74</v>
      </c>
      <c r="D64" s="2">
        <v>5.0185185185185187E-2</v>
      </c>
      <c r="E64" s="2">
        <f>D64-$D$47</f>
        <v>4.8796296296296296E-2</v>
      </c>
      <c r="F64" s="5">
        <v>3</v>
      </c>
      <c r="G64" s="5" t="s">
        <v>58</v>
      </c>
      <c r="H64" s="5">
        <v>17</v>
      </c>
    </row>
    <row r="65" spans="1:8" x14ac:dyDescent="0.25">
      <c r="A65" s="5">
        <v>81</v>
      </c>
      <c r="B65" t="s">
        <v>68</v>
      </c>
      <c r="C65" t="s">
        <v>20</v>
      </c>
      <c r="D65" s="2">
        <v>5.3425925925925925E-2</v>
      </c>
      <c r="E65" s="2">
        <f>D65-$D$47</f>
        <v>5.2037037037037034E-2</v>
      </c>
      <c r="F65" s="5">
        <v>3</v>
      </c>
      <c r="G65" s="5" t="s">
        <v>58</v>
      </c>
      <c r="H65" s="5">
        <v>18</v>
      </c>
    </row>
    <row r="66" spans="1:8" x14ac:dyDescent="0.25">
      <c r="A66" s="5">
        <v>1354</v>
      </c>
      <c r="B66" t="s">
        <v>66</v>
      </c>
      <c r="C66" t="s">
        <v>67</v>
      </c>
      <c r="D66" s="2">
        <v>6.0810185185185182E-2</v>
      </c>
      <c r="E66" s="2">
        <f>D66-$D$47</f>
        <v>5.9421296296296292E-2</v>
      </c>
      <c r="F66" s="5">
        <v>3</v>
      </c>
      <c r="G66" s="5" t="s">
        <v>58</v>
      </c>
      <c r="H66" s="5">
        <v>19</v>
      </c>
    </row>
    <row r="67" spans="1:8" x14ac:dyDescent="0.25">
      <c r="A67" s="5">
        <v>99</v>
      </c>
      <c r="B67" t="s">
        <v>59</v>
      </c>
      <c r="D67" s="2">
        <v>6.0810185185185182E-2</v>
      </c>
      <c r="E67" s="2">
        <f>D67-$D$47</f>
        <v>5.9421296296296292E-2</v>
      </c>
      <c r="F67" s="5">
        <v>3</v>
      </c>
      <c r="G67" s="5" t="s">
        <v>58</v>
      </c>
      <c r="H67" s="5">
        <v>20</v>
      </c>
    </row>
    <row r="68" spans="1:8" x14ac:dyDescent="0.25">
      <c r="A68" s="5">
        <v>108</v>
      </c>
      <c r="B68" t="s">
        <v>78</v>
      </c>
      <c r="D68" s="2">
        <v>6.2152777777777779E-2</v>
      </c>
      <c r="E68" s="2">
        <f>D68-$D$47</f>
        <v>6.0763888888888888E-2</v>
      </c>
      <c r="F68" s="5">
        <v>3</v>
      </c>
      <c r="G68" s="5" t="s">
        <v>58</v>
      </c>
      <c r="H68" s="5">
        <v>21</v>
      </c>
    </row>
    <row r="69" spans="1:8" x14ac:dyDescent="0.25">
      <c r="A69" s="5">
        <v>107</v>
      </c>
      <c r="B69" t="s">
        <v>77</v>
      </c>
      <c r="D69" s="2">
        <v>6.5648148148148136E-2</v>
      </c>
      <c r="E69" s="2">
        <f>D69-$D$47</f>
        <v>6.4259259259259252E-2</v>
      </c>
      <c r="F69" s="5">
        <v>3</v>
      </c>
      <c r="G69" s="5" t="s">
        <v>58</v>
      </c>
      <c r="H69" s="5">
        <v>22</v>
      </c>
    </row>
    <row r="70" spans="1:8" x14ac:dyDescent="0.25">
      <c r="A70" s="5">
        <v>1537</v>
      </c>
      <c r="B70" t="s">
        <v>60</v>
      </c>
      <c r="C70" t="s">
        <v>61</v>
      </c>
      <c r="E70" s="2" t="s">
        <v>32</v>
      </c>
      <c r="F70" s="5">
        <v>3</v>
      </c>
      <c r="G70" s="5" t="s">
        <v>58</v>
      </c>
      <c r="H70" s="5" t="s">
        <v>32</v>
      </c>
    </row>
    <row r="71" spans="1:8" x14ac:dyDescent="0.25">
      <c r="A71" s="5">
        <v>101</v>
      </c>
      <c r="B71" t="s">
        <v>75</v>
      </c>
      <c r="C71" t="s">
        <v>15</v>
      </c>
      <c r="D71" s="2" t="s">
        <v>76</v>
      </c>
      <c r="E71" s="2" t="s">
        <v>76</v>
      </c>
      <c r="F71" s="5">
        <v>3</v>
      </c>
      <c r="G71" s="5" t="s">
        <v>58</v>
      </c>
      <c r="H71" s="5" t="s">
        <v>76</v>
      </c>
    </row>
    <row r="73" spans="1:8" x14ac:dyDescent="0.25">
      <c r="A73" s="5">
        <v>1374</v>
      </c>
      <c r="B73" t="s">
        <v>91</v>
      </c>
      <c r="C73" t="s">
        <v>20</v>
      </c>
      <c r="D73" s="2">
        <v>4.4652777777777784E-2</v>
      </c>
      <c r="E73" s="2">
        <f>D73-$D$47</f>
        <v>4.3263888888888893E-2</v>
      </c>
      <c r="F73" s="5">
        <v>3</v>
      </c>
      <c r="G73" s="5" t="s">
        <v>90</v>
      </c>
    </row>
    <row r="74" spans="1:8" x14ac:dyDescent="0.25">
      <c r="A74" s="5">
        <v>87</v>
      </c>
      <c r="B74" t="s">
        <v>92</v>
      </c>
      <c r="C74" t="s">
        <v>93</v>
      </c>
      <c r="D74" s="2">
        <v>5.1886574074074071E-2</v>
      </c>
      <c r="E74" s="2">
        <f t="shared" ref="E74:E77" si="0">D74-$D$47</f>
        <v>5.049768518518518E-2</v>
      </c>
      <c r="F74" s="5">
        <v>3</v>
      </c>
      <c r="G74" s="5" t="s">
        <v>90</v>
      </c>
    </row>
    <row r="75" spans="1:8" x14ac:dyDescent="0.25">
      <c r="A75" s="5">
        <v>524</v>
      </c>
      <c r="B75" t="s">
        <v>94</v>
      </c>
      <c r="C75" t="s">
        <v>61</v>
      </c>
      <c r="D75" s="2">
        <v>4.2129629629629628E-2</v>
      </c>
      <c r="E75" s="2">
        <f t="shared" si="0"/>
        <v>4.0740740740740737E-2</v>
      </c>
      <c r="F75" s="5">
        <v>3</v>
      </c>
      <c r="G75" s="5" t="s">
        <v>90</v>
      </c>
    </row>
    <row r="76" spans="1:8" x14ac:dyDescent="0.25">
      <c r="A76" s="5">
        <v>517</v>
      </c>
      <c r="B76" t="s">
        <v>95</v>
      </c>
      <c r="C76" t="s">
        <v>99</v>
      </c>
      <c r="D76" s="2">
        <v>5.28587962962963E-2</v>
      </c>
      <c r="E76" s="2">
        <f t="shared" si="0"/>
        <v>5.1469907407407409E-2</v>
      </c>
      <c r="F76" s="5">
        <v>3</v>
      </c>
      <c r="G76" s="5" t="s">
        <v>90</v>
      </c>
    </row>
    <row r="77" spans="1:8" x14ac:dyDescent="0.25">
      <c r="A77" s="5">
        <v>1381</v>
      </c>
      <c r="B77" t="s">
        <v>39</v>
      </c>
      <c r="C77" t="s">
        <v>17</v>
      </c>
      <c r="D77" s="2">
        <v>1.7511574074074072E-2</v>
      </c>
      <c r="E77" s="2">
        <f t="shared" si="0"/>
        <v>1.6122685185185184E-2</v>
      </c>
      <c r="F77" s="5">
        <v>1</v>
      </c>
      <c r="G77" s="5" t="s">
        <v>90</v>
      </c>
      <c r="H77" s="10" t="s">
        <v>96</v>
      </c>
    </row>
    <row r="78" spans="1:8" x14ac:dyDescent="0.25">
      <c r="D78" s="2">
        <v>6.9444444444444447E-4</v>
      </c>
    </row>
    <row r="79" spans="1:8" x14ac:dyDescent="0.25">
      <c r="A79" s="5">
        <v>17</v>
      </c>
      <c r="B79" t="s">
        <v>98</v>
      </c>
      <c r="C79" t="s">
        <v>99</v>
      </c>
      <c r="D79" s="2">
        <v>6.0335648148148145E-2</v>
      </c>
      <c r="E79" s="2">
        <f>D79-$D$78</f>
        <v>5.9641203703703703E-2</v>
      </c>
      <c r="F79" s="5">
        <v>5</v>
      </c>
      <c r="G79" s="5" t="s">
        <v>97</v>
      </c>
    </row>
    <row r="80" spans="1:8" x14ac:dyDescent="0.25">
      <c r="A80" s="5">
        <v>8</v>
      </c>
      <c r="B80" t="s">
        <v>100</v>
      </c>
      <c r="C80" t="s">
        <v>99</v>
      </c>
      <c r="D80" s="2">
        <v>5.966435185185185E-2</v>
      </c>
      <c r="E80" s="2">
        <f t="shared" ref="E80:E90" si="1">D80-$D$78</f>
        <v>5.8969907407407408E-2</v>
      </c>
      <c r="F80" s="5">
        <v>5</v>
      </c>
      <c r="G80" s="5" t="s">
        <v>97</v>
      </c>
    </row>
    <row r="81" spans="1:7" x14ac:dyDescent="0.25">
      <c r="A81" s="5">
        <v>92</v>
      </c>
      <c r="B81" t="s">
        <v>101</v>
      </c>
      <c r="C81" t="s">
        <v>61</v>
      </c>
      <c r="D81" s="2">
        <v>6.2083333333333331E-2</v>
      </c>
      <c r="E81" s="2">
        <f t="shared" si="1"/>
        <v>6.1388888888888889E-2</v>
      </c>
      <c r="F81" s="5">
        <v>5</v>
      </c>
      <c r="G81" s="5" t="s">
        <v>97</v>
      </c>
    </row>
    <row r="82" spans="1:7" x14ac:dyDescent="0.25">
      <c r="A82" s="5">
        <v>88</v>
      </c>
      <c r="B82" t="s">
        <v>102</v>
      </c>
      <c r="C82" t="s">
        <v>61</v>
      </c>
      <c r="D82" s="2">
        <v>5.966435185185185E-2</v>
      </c>
      <c r="E82" s="2">
        <f t="shared" si="1"/>
        <v>5.8969907407407408E-2</v>
      </c>
      <c r="F82" s="5">
        <v>5</v>
      </c>
      <c r="G82" s="5" t="s">
        <v>97</v>
      </c>
    </row>
    <row r="83" spans="1:7" x14ac:dyDescent="0.25">
      <c r="A83" s="5">
        <v>105</v>
      </c>
      <c r="B83" t="s">
        <v>103</v>
      </c>
      <c r="C83" t="s">
        <v>12</v>
      </c>
      <c r="D83" s="2">
        <v>6.8993055555555557E-2</v>
      </c>
      <c r="E83" s="2">
        <f t="shared" si="1"/>
        <v>6.8298611111111115E-2</v>
      </c>
      <c r="F83" s="5">
        <v>5</v>
      </c>
      <c r="G83" s="5" t="s">
        <v>97</v>
      </c>
    </row>
    <row r="84" spans="1:7" x14ac:dyDescent="0.25">
      <c r="A84" s="5">
        <v>78</v>
      </c>
      <c r="B84" t="s">
        <v>104</v>
      </c>
      <c r="C84" t="s">
        <v>105</v>
      </c>
      <c r="D84" s="2">
        <v>6.4768518518518517E-2</v>
      </c>
      <c r="E84" s="2">
        <f t="shared" si="1"/>
        <v>6.4074074074074075E-2</v>
      </c>
      <c r="F84" s="5">
        <v>5</v>
      </c>
      <c r="G84" s="5" t="s">
        <v>97</v>
      </c>
    </row>
    <row r="85" spans="1:7" x14ac:dyDescent="0.25">
      <c r="A85" s="5">
        <v>316</v>
      </c>
      <c r="B85" t="s">
        <v>106</v>
      </c>
      <c r="C85" t="s">
        <v>20</v>
      </c>
      <c r="D85" s="2">
        <v>7.3194444444444437E-2</v>
      </c>
      <c r="E85" s="2">
        <f t="shared" si="1"/>
        <v>7.2499999999999995E-2</v>
      </c>
      <c r="F85" s="5">
        <v>5</v>
      </c>
      <c r="G85" s="5" t="s">
        <v>97</v>
      </c>
    </row>
    <row r="86" spans="1:7" x14ac:dyDescent="0.25">
      <c r="A86" s="5">
        <v>420</v>
      </c>
      <c r="B86" t="s">
        <v>107</v>
      </c>
      <c r="C86" t="s">
        <v>20</v>
      </c>
      <c r="D86" s="2">
        <v>7.318287037037037E-2</v>
      </c>
      <c r="E86" s="2">
        <f t="shared" si="1"/>
        <v>7.2488425925925928E-2</v>
      </c>
      <c r="F86" s="5">
        <v>5</v>
      </c>
      <c r="G86" s="5" t="s">
        <v>97</v>
      </c>
    </row>
    <row r="87" spans="1:7" x14ac:dyDescent="0.25">
      <c r="A87" s="5">
        <v>426</v>
      </c>
      <c r="B87" t="s">
        <v>108</v>
      </c>
      <c r="C87" t="s">
        <v>42</v>
      </c>
      <c r="D87" s="2">
        <v>7.0428240740740736E-2</v>
      </c>
      <c r="E87" s="2">
        <f t="shared" si="1"/>
        <v>6.9733796296296294E-2</v>
      </c>
      <c r="F87" s="5">
        <v>5</v>
      </c>
      <c r="G87" s="5" t="s">
        <v>97</v>
      </c>
    </row>
    <row r="88" spans="1:7" x14ac:dyDescent="0.25">
      <c r="A88" s="5">
        <v>103</v>
      </c>
      <c r="B88" t="s">
        <v>109</v>
      </c>
      <c r="C88" t="s">
        <v>20</v>
      </c>
      <c r="D88" s="2">
        <v>6.6342592592592592E-2</v>
      </c>
      <c r="E88" s="2">
        <f t="shared" si="1"/>
        <v>6.564814814814815E-2</v>
      </c>
      <c r="F88" s="5">
        <v>5</v>
      </c>
      <c r="G88" s="5" t="s">
        <v>97</v>
      </c>
    </row>
    <row r="90" spans="1:7" x14ac:dyDescent="0.25">
      <c r="A90" s="5">
        <v>652</v>
      </c>
      <c r="B90" t="s">
        <v>110</v>
      </c>
      <c r="C90" t="s">
        <v>111</v>
      </c>
      <c r="D90" s="2">
        <v>7.9490740740740737E-2</v>
      </c>
      <c r="E90" s="2">
        <f t="shared" si="1"/>
        <v>7.8796296296296295E-2</v>
      </c>
      <c r="F90" s="5">
        <v>5</v>
      </c>
      <c r="G90" s="5" t="s">
        <v>112</v>
      </c>
    </row>
  </sheetData>
  <sortState ref="A48:H71">
    <sortCondition ref="E48:E7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Robertson, Monika</dc:creator>
  <cp:lastModifiedBy>Robertson, Monika</cp:lastModifiedBy>
  <dcterms:created xsi:type="dcterms:W3CDTF">2019-08-13T15:55:56Z</dcterms:created>
  <dcterms:modified xsi:type="dcterms:W3CDTF">2019-08-13T18:18:20Z</dcterms:modified>
</cp:coreProperties>
</file>